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aten\AMC\TOURENFAHRER\2026\Kaunertal\"/>
    </mc:Choice>
  </mc:AlternateContent>
  <bookViews>
    <workbookView xWindow="0" yWindow="0" windowWidth="25200" windowHeight="11880"/>
  </bookViews>
  <sheets>
    <sheet name="Seite 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G28" i="1"/>
  <c r="I28" i="1"/>
  <c r="H28" i="1"/>
  <c r="D30" i="1"/>
  <c r="D33" i="1"/>
  <c r="B35" i="1"/>
  <c r="E30" i="1"/>
  <c r="E31" i="1"/>
  <c r="E32" i="1"/>
</calcChain>
</file>

<file path=xl/sharedStrings.xml><?xml version="1.0" encoding="utf-8"?>
<sst xmlns="http://schemas.openxmlformats.org/spreadsheetml/2006/main" count="119" uniqueCount="89">
  <si>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</si>
  <si>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</si>
  <si>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</si>
  <si>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</si>
  <si>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</si>
  <si>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</si>
  <si>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</si>
  <si>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</si>
  <si>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</si>
  <si>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</si>
  <si>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</si>
  <si>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</si>
  <si>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</si>
  <si>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</si>
  <si>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</si>
  <si>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</si>
  <si>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</si>
  <si>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</si>
  <si>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</si>
  <si>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</si>
  <si>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</si>
  <si>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</si>
  <si>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</si>
  <si>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</si>
  <si>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</si>
  <si>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</si>
  <si>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</si>
  <si>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</si>
  <si>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</si>
  <si>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</si>
  <si>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</si>
  <si>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</si>
  <si>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</si>
  <si>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</si>
  <si>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</si>
  <si>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</si>
  <si>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</si>
  <si>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</si>
  <si>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</si>
  <si>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</si>
  <si>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</si>
  <si>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</si>
  <si>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</si>
  <si>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</si>
  <si>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</si>
  <si>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</si>
  <si>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</si>
  <si>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</si>
  <si>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</si>
  <si>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</si>
  <si>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</si>
  <si>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</si>
  <si>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</si>
  <si>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</si>
  <si>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</si>
  <si>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</si>
  <si>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</si>
  <si>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</si>
  <si>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</si>
  <si>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</si>
  <si>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</si>
  <si>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</si>
  <si>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</si>
  <si>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</si>
  <si>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</si>
  <si>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DO 14/5</t>
  </si>
  <si>
    <t>Kgl. Auto-Moto-Club St.Vith</t>
  </si>
  <si>
    <r>
      <t xml:space="preserve">Inschrijving vriendschappelijke rit </t>
    </r>
    <r>
      <rPr>
        <b/>
        <sz val="18"/>
        <rFont val="Arial"/>
        <family val="2"/>
      </rPr>
      <t>KAUNERTAL 2026</t>
    </r>
  </si>
  <si>
    <t>Inschrijving mogelijk van 10 januari tot 31 maart 2026 
(max. 350 personen)</t>
  </si>
  <si>
    <t xml:space="preserve">Naam Club : </t>
  </si>
  <si>
    <t>Naam</t>
  </si>
  <si>
    <t>Voornaam</t>
  </si>
  <si>
    <r>
      <t xml:space="preserve">FMB Licentie </t>
    </r>
    <r>
      <rPr>
        <b/>
        <sz val="14"/>
        <color rgb="FFFF0000"/>
        <rFont val="Arial"/>
        <family val="2"/>
      </rPr>
      <t>(ja/nee)</t>
    </r>
  </si>
  <si>
    <t>Man</t>
  </si>
  <si>
    <t>Vrouw</t>
  </si>
  <si>
    <t>VR 15/5</t>
  </si>
  <si>
    <t>ZA 16/5</t>
  </si>
  <si>
    <t>Accommodatie</t>
  </si>
  <si>
    <t>Datum aankomst</t>
  </si>
  <si>
    <t>Datum vertek</t>
  </si>
  <si>
    <t xml:space="preserve">Aantal inschrijvingen FMB : </t>
  </si>
  <si>
    <t xml:space="preserve">Aantal inschrijvingen vrij: </t>
  </si>
  <si>
    <t>Aantal personen:</t>
  </si>
  <si>
    <r>
      <t>Ontbijt</t>
    </r>
    <r>
      <rPr>
        <sz val="14"/>
        <color rgb="FFFF0000"/>
        <rFont val="Arial"/>
        <family val="2"/>
      </rPr>
      <t xml:space="preserve"> *</t>
    </r>
    <r>
      <rPr>
        <sz val="14"/>
        <rFont val="Arial"/>
        <family val="2"/>
      </rPr>
      <t>: Op deze dag wilt u bij ons in het hoofdgebouw (Quellalpine) ontbijten en niet in het hotel</t>
    </r>
  </si>
  <si>
    <t xml:space="preserve">LET OP: betalingen graag slechts eenmaal per club, dus niet per persoon </t>
  </si>
  <si>
    <t>Gelieve dit formulier ingevuld terug te sturen naar: motoamcstv@gmail.com</t>
  </si>
  <si>
    <t>Totaal:</t>
  </si>
  <si>
    <r>
      <t xml:space="preserve">T-shirtmaat
</t>
    </r>
    <r>
      <rPr>
        <b/>
        <sz val="12"/>
        <color rgb="FFFF0000"/>
        <rFont val="Arial"/>
        <family val="2"/>
      </rPr>
      <t>(XS S M L XL XXL XXXL)</t>
    </r>
  </si>
  <si>
    <r>
      <t xml:space="preserve">Ontbijt bij AMC </t>
    </r>
    <r>
      <rPr>
        <sz val="14"/>
        <color rgb="FFFF0000"/>
        <rFont val="Arial"/>
        <family val="2"/>
      </rPr>
      <t xml:space="preserve">*
</t>
    </r>
    <r>
      <rPr>
        <b/>
        <sz val="14"/>
        <color rgb="FFFF0000"/>
        <rFont val="Arial"/>
        <family val="2"/>
      </rPr>
      <t>(0/1)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</si>
</sst>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5" x14ac:knownFonts="1">
    <font>
      <sz val="11"/>
      <name val="Calibri"/>
      <family val="2"/>
    </font>
    <font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rgb="FFFF3300"/>
      <name val="Arial"/>
      <family val="2"/>
    </font>
    <font>
      <sz val="16"/>
      <name val="Arial"/>
      <family val="2"/>
    </font>
    <font>
      <b/>
      <sz val="18"/>
      <color rgb="FFFF3300"/>
      <name val="Arial"/>
      <family val="2"/>
    </font>
    <font>
      <sz val="14"/>
      <color rgb="FFFF000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6"/>
      <color rgb="FFFF3300"/>
      <name val="Arial"/>
      <family val="2"/>
    </font>
    <font>
      <b/>
      <sz val="14"/>
      <color rgb="FFFF0000"/>
      <name val="Arial"/>
      <family val="2"/>
    </font>
    <font>
      <b/>
      <sz val="18"/>
      <color rgb="FFFF0000"/>
      <name val="Arial"/>
      <family val="2"/>
    </font>
    <font>
      <sz val="18"/>
      <color rgb="FFFF0000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Alignment="1">
      <alignment horizontal="left"/>
    </xf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3" xfId="0" applyFont="1" applyBorder="1" applyAlignment="1">
      <alignment vertical="top"/>
    </xf>
    <xf numFmtId="0" fontId="2" fillId="0" borderId="3" xfId="0" applyFont="1" applyBorder="1"/>
    <xf numFmtId="0" fontId="2" fillId="0" borderId="0" xfId="0" applyFont="1"/>
    <xf numFmtId="0" fontId="0" fillId="0" borderId="11" xfId="0" applyBorder="1"/>
    <xf numFmtId="0" fontId="0" fillId="0" borderId="12" xfId="0" applyBorder="1"/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/>
    <xf numFmtId="0" fontId="2" fillId="4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left" vertical="center"/>
      <protection locked="0"/>
    </xf>
    <xf numFmtId="0" fontId="0" fillId="0" borderId="9" xfId="0" applyBorder="1" applyAlignment="1">
      <alignment vertical="center"/>
    </xf>
    <xf numFmtId="0" fontId="2" fillId="0" borderId="9" xfId="0" applyFont="1" applyBorder="1" applyAlignment="1">
      <alignment horizontal="center"/>
    </xf>
    <xf numFmtId="164" fontId="2" fillId="0" borderId="9" xfId="0" applyNumberFormat="1" applyFont="1" applyBorder="1"/>
    <xf numFmtId="164" fontId="3" fillId="0" borderId="9" xfId="0" applyNumberFormat="1" applyFont="1" applyBorder="1"/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/>
    <xf numFmtId="0" fontId="13" fillId="0" borderId="0" xfId="0" applyFont="1" applyAlignme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13" xfId="0" applyFont="1" applyBorder="1" applyAlignment="1">
      <alignment horizontal="right"/>
    </xf>
    <xf numFmtId="0" fontId="2" fillId="2" borderId="9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left" vertical="center"/>
      <protection locked="0"/>
    </xf>
    <xf numFmtId="0" fontId="2" fillId="5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0" fontId="0" fillId="0" borderId="0" xfId="0"/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2" borderId="9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841942</xdr:colOff>
      <xdr:row>1</xdr:row>
      <xdr:rowOff>78921</xdr:rowOff>
    </xdr:from>
    <xdr:to>
      <xdr:col>1</xdr:col>
      <xdr:colOff>1853973</xdr:colOff>
      <xdr:row>3</xdr:row>
      <xdr:rowOff>350147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6FC71C3-68A8-0AAE-56AF-F00D63C91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299" y="351064"/>
          <a:ext cx="1012031" cy="10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P39"/>
  <sheetViews>
    <sheetView tabSelected="1" zoomScale="70" zoomScaleNormal="70" workbookViewId="0">
      <selection activeCell="B5" sqref="B5:C5"/>
    </sheetView>
  </sheetViews>
  <sheetFormatPr baseColWidth="10" defaultColWidth="8.85546875" defaultRowHeight="18" x14ac:dyDescent="0.25"/>
  <cols>
    <col min="1" max="1" width="4.5703125" style="2" bestFit="1" customWidth="1"/>
    <col min="2" max="3" width="37.7109375" style="2" customWidth="1"/>
    <col min="4" max="4" width="18.140625" style="2" bestFit="1" customWidth="1"/>
    <col min="5" max="6" width="15.28515625" style="2" customWidth="1"/>
    <col min="7" max="9" width="13.140625" style="2" customWidth="1"/>
    <col min="10" max="10" width="40.7109375" style="2" customWidth="1"/>
    <col min="11" max="11" width="24" style="16" customWidth="1"/>
    <col min="12" max="12" width="24" style="2" customWidth="1"/>
    <col min="13" max="13" width="9" style="2"/>
    <col min="14" max="14" width="6" style="2"/>
    <col min="15" max="15" width="9" style="2"/>
    <col min="16" max="16" width="13" style="2"/>
    <col min="17" max="16384" width="8.85546875" style="2"/>
  </cols>
  <sheetData>
    <row r="1" spans="1:16" ht="22.15" customHeight="1" x14ac:dyDescent="0.2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ht="33" customHeight="1" x14ac:dyDescent="0.25">
      <c r="A2" s="3" t="s">
        <v>0</v>
      </c>
      <c r="B2" s="51" t="s">
        <v>1</v>
      </c>
      <c r="C2" s="60" t="s">
        <v>66</v>
      </c>
      <c r="D2" s="57" t="s">
        <v>67</v>
      </c>
      <c r="E2" s="57"/>
      <c r="F2" s="57"/>
      <c r="G2" s="57"/>
      <c r="H2" s="57"/>
      <c r="I2" s="57"/>
      <c r="J2" s="57"/>
      <c r="K2" s="19"/>
      <c r="L2" s="15"/>
      <c r="M2" s="1" t="s">
        <v>2</v>
      </c>
      <c r="N2" s="1" t="s">
        <v>3</v>
      </c>
      <c r="O2" s="1" t="s">
        <v>4</v>
      </c>
      <c r="P2" s="1" t="s">
        <v>5</v>
      </c>
    </row>
    <row r="3" spans="1:16" ht="25.15" customHeight="1" x14ac:dyDescent="0.25">
      <c r="A3" s="3" t="s">
        <v>6</v>
      </c>
      <c r="B3" s="52"/>
      <c r="C3" s="61"/>
      <c r="D3" s="55" t="s">
        <v>68</v>
      </c>
      <c r="E3" s="55"/>
      <c r="F3" s="55"/>
      <c r="G3" s="55"/>
      <c r="H3" s="55"/>
      <c r="I3" s="55"/>
      <c r="J3" s="55"/>
      <c r="K3" s="17"/>
      <c r="L3" s="13"/>
      <c r="M3" s="1"/>
      <c r="N3" s="1"/>
      <c r="O3" s="1"/>
      <c r="P3" s="1" t="s">
        <v>7</v>
      </c>
    </row>
    <row r="4" spans="1:16" ht="35.25" customHeight="1" x14ac:dyDescent="0.25">
      <c r="A4" s="3" t="s">
        <v>8</v>
      </c>
      <c r="B4" s="53"/>
      <c r="C4" s="62"/>
      <c r="D4" s="56"/>
      <c r="E4" s="56"/>
      <c r="F4" s="56"/>
      <c r="G4" s="56"/>
      <c r="H4" s="56"/>
      <c r="I4" s="56"/>
      <c r="J4" s="56"/>
      <c r="K4" s="18"/>
      <c r="L4" s="14"/>
      <c r="M4" s="1" t="s">
        <v>9</v>
      </c>
      <c r="N4" s="1" t="s">
        <v>10</v>
      </c>
      <c r="O4" s="1" t="s">
        <v>11</v>
      </c>
      <c r="P4" s="1" t="s">
        <v>12</v>
      </c>
    </row>
    <row r="5" spans="1:16" ht="33" customHeight="1" x14ac:dyDescent="0.25">
      <c r="A5" s="3" t="s">
        <v>13</v>
      </c>
      <c r="B5" s="54" t="s">
        <v>69</v>
      </c>
      <c r="C5" s="54"/>
      <c r="D5" s="48"/>
      <c r="E5" s="48"/>
      <c r="F5" s="49"/>
      <c r="G5" s="8"/>
      <c r="H5" s="9"/>
      <c r="I5" s="9"/>
      <c r="J5" s="11"/>
      <c r="K5" s="11"/>
      <c r="L5" s="12"/>
      <c r="M5" s="1"/>
      <c r="N5" s="1"/>
      <c r="O5" s="1"/>
      <c r="P5" s="1"/>
    </row>
    <row r="6" spans="1:16" ht="48.75" customHeight="1" x14ac:dyDescent="0.25">
      <c r="A6" s="3" t="s">
        <v>14</v>
      </c>
      <c r="B6" s="58" t="s">
        <v>70</v>
      </c>
      <c r="C6" s="58" t="s">
        <v>71</v>
      </c>
      <c r="D6" s="59" t="s">
        <v>72</v>
      </c>
      <c r="E6" s="69" t="s">
        <v>87</v>
      </c>
      <c r="F6" s="70"/>
      <c r="G6" s="71" t="s">
        <v>88</v>
      </c>
      <c r="H6" s="72" t="s">
        <v>15</v>
      </c>
      <c r="I6" s="73" t="s">
        <v>16</v>
      </c>
      <c r="J6" s="67" t="s">
        <v>77</v>
      </c>
      <c r="K6" s="67" t="s">
        <v>78</v>
      </c>
      <c r="L6" s="67" t="s">
        <v>79</v>
      </c>
      <c r="M6" s="1"/>
      <c r="N6" s="1"/>
      <c r="O6" s="50"/>
      <c r="P6" s="50"/>
    </row>
    <row r="7" spans="1:16" ht="19.899999999999999" customHeight="1" x14ac:dyDescent="0.25">
      <c r="A7" s="3" t="s">
        <v>17</v>
      </c>
      <c r="B7" s="58"/>
      <c r="C7" s="58"/>
      <c r="D7" s="59"/>
      <c r="E7" s="23" t="s">
        <v>73</v>
      </c>
      <c r="F7" s="23" t="s">
        <v>74</v>
      </c>
      <c r="G7" s="22" t="s">
        <v>65</v>
      </c>
      <c r="H7" s="22" t="s">
        <v>75</v>
      </c>
      <c r="I7" s="22" t="s">
        <v>76</v>
      </c>
      <c r="J7" s="68"/>
      <c r="K7" s="68"/>
      <c r="L7" s="68"/>
      <c r="M7" s="1"/>
      <c r="N7" s="1"/>
      <c r="O7" s="1"/>
      <c r="P7" s="1"/>
    </row>
    <row r="8" spans="1:16" ht="27.75" customHeight="1" x14ac:dyDescent="0.25">
      <c r="A8" s="5">
        <v>1</v>
      </c>
      <c r="B8" s="25"/>
      <c r="C8" s="25"/>
      <c r="D8" s="44"/>
      <c r="E8" s="42"/>
      <c r="F8" s="42"/>
      <c r="G8" s="41"/>
      <c r="H8" s="41"/>
      <c r="I8" s="41"/>
      <c r="J8" s="26"/>
      <c r="K8" s="26"/>
      <c r="L8" s="26"/>
      <c r="M8" s="1"/>
      <c r="N8" s="1"/>
      <c r="O8" s="1"/>
      <c r="P8" s="1"/>
    </row>
    <row r="9" spans="1:16" ht="27.75" customHeight="1" x14ac:dyDescent="0.25">
      <c r="A9" s="5">
        <v>2</v>
      </c>
      <c r="B9" s="25"/>
      <c r="C9" s="25"/>
      <c r="D9" s="44"/>
      <c r="E9" s="42"/>
      <c r="F9" s="42"/>
      <c r="G9" s="41"/>
      <c r="H9" s="41"/>
      <c r="I9" s="41"/>
      <c r="J9" s="26"/>
      <c r="K9" s="26"/>
      <c r="L9" s="26"/>
      <c r="M9" s="1"/>
      <c r="N9" s="1"/>
      <c r="O9" s="1"/>
      <c r="P9" s="1"/>
    </row>
    <row r="10" spans="1:16" ht="27.75" customHeight="1" x14ac:dyDescent="0.25">
      <c r="A10" s="5">
        <v>3</v>
      </c>
      <c r="B10" s="25"/>
      <c r="C10" s="25"/>
      <c r="D10" s="44"/>
      <c r="E10" s="42"/>
      <c r="F10" s="42"/>
      <c r="G10" s="41"/>
      <c r="H10" s="41"/>
      <c r="I10" s="41"/>
      <c r="J10" s="26"/>
      <c r="K10" s="26"/>
      <c r="L10" s="26"/>
      <c r="M10" s="1"/>
      <c r="N10" s="1"/>
      <c r="O10" s="1"/>
      <c r="P10" s="1"/>
    </row>
    <row r="11" spans="1:16" ht="27.75" customHeight="1" x14ac:dyDescent="0.25">
      <c r="A11" s="5">
        <v>4</v>
      </c>
      <c r="B11" s="25"/>
      <c r="C11" s="25"/>
      <c r="D11" s="44"/>
      <c r="E11" s="42"/>
      <c r="F11" s="42"/>
      <c r="G11" s="41"/>
      <c r="H11" s="41"/>
      <c r="I11" s="41"/>
      <c r="J11" s="26"/>
      <c r="K11" s="26"/>
      <c r="L11" s="26"/>
      <c r="M11" s="1"/>
      <c r="N11" s="1"/>
      <c r="O11" s="1"/>
      <c r="P11" s="1"/>
    </row>
    <row r="12" spans="1:16" ht="27.75" customHeight="1" x14ac:dyDescent="0.25">
      <c r="A12" s="5">
        <v>5</v>
      </c>
      <c r="B12" s="25"/>
      <c r="C12" s="25"/>
      <c r="D12" s="44"/>
      <c r="E12" s="42"/>
      <c r="F12" s="42"/>
      <c r="G12" s="41"/>
      <c r="H12" s="41"/>
      <c r="I12" s="41"/>
      <c r="J12" s="26"/>
      <c r="K12" s="26"/>
      <c r="L12" s="26"/>
      <c r="M12" s="1"/>
      <c r="N12" s="1"/>
      <c r="O12" s="1"/>
      <c r="P12" s="1"/>
    </row>
    <row r="13" spans="1:16" ht="27.75" customHeight="1" x14ac:dyDescent="0.25">
      <c r="A13" s="5">
        <v>6</v>
      </c>
      <c r="B13" s="25"/>
      <c r="C13" s="25"/>
      <c r="D13" s="44"/>
      <c r="E13" s="42"/>
      <c r="F13" s="42"/>
      <c r="G13" s="41"/>
      <c r="H13" s="41"/>
      <c r="I13" s="41"/>
      <c r="J13" s="26"/>
      <c r="K13" s="26"/>
      <c r="L13" s="26"/>
      <c r="M13" s="1"/>
      <c r="N13" s="1"/>
      <c r="O13" s="1"/>
      <c r="P13" s="1"/>
    </row>
    <row r="14" spans="1:16" ht="27.75" customHeight="1" x14ac:dyDescent="0.25">
      <c r="A14" s="5">
        <v>7</v>
      </c>
      <c r="B14" s="25"/>
      <c r="C14" s="25"/>
      <c r="D14" s="44"/>
      <c r="E14" s="42"/>
      <c r="F14" s="42"/>
      <c r="G14" s="41"/>
      <c r="H14" s="41"/>
      <c r="I14" s="41"/>
      <c r="J14" s="26"/>
      <c r="K14" s="26"/>
      <c r="L14" s="26"/>
      <c r="M14" s="1"/>
      <c r="N14" s="1"/>
      <c r="O14" s="1"/>
      <c r="P14" s="1"/>
    </row>
    <row r="15" spans="1:16" ht="27.75" customHeight="1" x14ac:dyDescent="0.25">
      <c r="A15" s="5">
        <v>8</v>
      </c>
      <c r="B15" s="25"/>
      <c r="C15" s="25"/>
      <c r="D15" s="44"/>
      <c r="E15" s="42"/>
      <c r="F15" s="42"/>
      <c r="G15" s="41"/>
      <c r="H15" s="41"/>
      <c r="I15" s="41"/>
      <c r="J15" s="26"/>
      <c r="K15" s="26"/>
      <c r="L15" s="26"/>
      <c r="M15" s="1"/>
      <c r="N15" s="1"/>
      <c r="O15" s="1"/>
      <c r="P15" s="1"/>
    </row>
    <row r="16" spans="1:16" ht="27.75" customHeight="1" x14ac:dyDescent="0.25">
      <c r="A16" s="5">
        <v>9</v>
      </c>
      <c r="B16" s="25"/>
      <c r="C16" s="25" t="s">
        <v>18</v>
      </c>
      <c r="D16" s="44"/>
      <c r="E16" s="42"/>
      <c r="F16" s="42"/>
      <c r="G16" s="41"/>
      <c r="H16" s="41"/>
      <c r="I16" s="41"/>
      <c r="J16" s="26" t="s">
        <v>19</v>
      </c>
      <c r="K16" s="26"/>
      <c r="L16" s="26" t="s">
        <v>20</v>
      </c>
      <c r="M16" s="1" t="s">
        <v>21</v>
      </c>
      <c r="N16" s="1" t="s">
        <v>22</v>
      </c>
      <c r="O16" s="1" t="s">
        <v>23</v>
      </c>
      <c r="P16" s="1" t="s">
        <v>24</v>
      </c>
    </row>
    <row r="17" spans="1:16" ht="27.75" customHeight="1" x14ac:dyDescent="0.25">
      <c r="A17" s="5">
        <v>10</v>
      </c>
      <c r="B17" s="25"/>
      <c r="C17" s="25" t="s">
        <v>25</v>
      </c>
      <c r="D17" s="44"/>
      <c r="E17" s="42"/>
      <c r="F17" s="42"/>
      <c r="G17" s="41"/>
      <c r="H17" s="41"/>
      <c r="I17" s="41"/>
      <c r="J17" s="26" t="s">
        <v>26</v>
      </c>
      <c r="K17" s="26"/>
      <c r="L17" s="26" t="s">
        <v>27</v>
      </c>
      <c r="M17" s="1" t="s">
        <v>28</v>
      </c>
      <c r="N17" s="1" t="s">
        <v>29</v>
      </c>
      <c r="O17" s="1" t="s">
        <v>30</v>
      </c>
      <c r="P17" s="1" t="s">
        <v>31</v>
      </c>
    </row>
    <row r="18" spans="1:16" s="20" customFormat="1" ht="27.75" customHeight="1" x14ac:dyDescent="0.25">
      <c r="A18" s="24">
        <v>11</v>
      </c>
      <c r="B18" s="25"/>
      <c r="C18" s="25" t="s">
        <v>0</v>
      </c>
      <c r="D18" s="44"/>
      <c r="E18" s="42"/>
      <c r="F18" s="42"/>
      <c r="G18" s="41"/>
      <c r="H18" s="41"/>
      <c r="I18" s="41"/>
      <c r="J18" s="26" t="s">
        <v>0</v>
      </c>
      <c r="K18" s="26"/>
      <c r="L18" s="26" t="s">
        <v>0</v>
      </c>
      <c r="M18" s="21"/>
      <c r="N18" s="21"/>
      <c r="O18" s="21"/>
      <c r="P18" s="21"/>
    </row>
    <row r="19" spans="1:16" s="20" customFormat="1" ht="27.75" customHeight="1" x14ac:dyDescent="0.25">
      <c r="A19" s="24">
        <v>12</v>
      </c>
      <c r="B19" s="25"/>
      <c r="C19" s="25" t="s">
        <v>0</v>
      </c>
      <c r="D19" s="44"/>
      <c r="E19" s="42"/>
      <c r="F19" s="42"/>
      <c r="G19" s="41"/>
      <c r="H19" s="41"/>
      <c r="I19" s="41"/>
      <c r="J19" s="26" t="s">
        <v>0</v>
      </c>
      <c r="K19" s="26"/>
      <c r="L19" s="26" t="s">
        <v>0</v>
      </c>
      <c r="M19" s="21"/>
      <c r="N19" s="21"/>
      <c r="O19" s="21"/>
      <c r="P19" s="21"/>
    </row>
    <row r="20" spans="1:16" s="20" customFormat="1" ht="27.75" customHeight="1" x14ac:dyDescent="0.25">
      <c r="A20" s="24">
        <v>13</v>
      </c>
      <c r="B20" s="25"/>
      <c r="C20" s="25" t="s">
        <v>0</v>
      </c>
      <c r="D20" s="44"/>
      <c r="E20" s="42"/>
      <c r="F20" s="42"/>
      <c r="G20" s="41"/>
      <c r="H20" s="41"/>
      <c r="I20" s="41"/>
      <c r="J20" s="26" t="s">
        <v>0</v>
      </c>
      <c r="K20" s="26"/>
      <c r="L20" s="26" t="s">
        <v>0</v>
      </c>
      <c r="M20" s="21"/>
      <c r="N20" s="21"/>
      <c r="O20" s="21"/>
      <c r="P20" s="21"/>
    </row>
    <row r="21" spans="1:16" s="20" customFormat="1" ht="27.75" customHeight="1" x14ac:dyDescent="0.25">
      <c r="A21" s="24">
        <v>14</v>
      </c>
      <c r="B21" s="25"/>
      <c r="C21" s="25" t="s">
        <v>0</v>
      </c>
      <c r="D21" s="44"/>
      <c r="E21" s="42"/>
      <c r="F21" s="42"/>
      <c r="G21" s="41"/>
      <c r="H21" s="41"/>
      <c r="I21" s="41"/>
      <c r="J21" s="26" t="s">
        <v>0</v>
      </c>
      <c r="K21" s="26"/>
      <c r="L21" s="26" t="s">
        <v>0</v>
      </c>
      <c r="M21" s="21"/>
      <c r="N21" s="21"/>
      <c r="O21" s="21"/>
      <c r="P21" s="21"/>
    </row>
    <row r="22" spans="1:16" s="20" customFormat="1" ht="27.75" customHeight="1" x14ac:dyDescent="0.25">
      <c r="A22" s="24">
        <v>15</v>
      </c>
      <c r="B22" s="25"/>
      <c r="C22" s="25" t="s">
        <v>0</v>
      </c>
      <c r="D22" s="44"/>
      <c r="E22" s="42"/>
      <c r="F22" s="42"/>
      <c r="G22" s="41"/>
      <c r="H22" s="41"/>
      <c r="I22" s="41"/>
      <c r="J22" s="26" t="s">
        <v>0</v>
      </c>
      <c r="K22" s="26"/>
      <c r="L22" s="26" t="s">
        <v>0</v>
      </c>
      <c r="M22" s="21"/>
      <c r="N22" s="21"/>
      <c r="O22" s="21"/>
      <c r="P22" s="21"/>
    </row>
    <row r="23" spans="1:16" s="20" customFormat="1" ht="27.75" customHeight="1" x14ac:dyDescent="0.25">
      <c r="A23" s="24">
        <v>16</v>
      </c>
      <c r="B23" s="25"/>
      <c r="C23" s="25" t="s">
        <v>0</v>
      </c>
      <c r="D23" s="44"/>
      <c r="E23" s="42"/>
      <c r="F23" s="42"/>
      <c r="G23" s="41"/>
      <c r="H23" s="41"/>
      <c r="I23" s="41"/>
      <c r="J23" s="26" t="s">
        <v>0</v>
      </c>
      <c r="K23" s="26"/>
      <c r="L23" s="26" t="s">
        <v>0</v>
      </c>
      <c r="M23" s="21"/>
      <c r="N23" s="21"/>
      <c r="O23" s="21"/>
      <c r="P23" s="21"/>
    </row>
    <row r="24" spans="1:16" s="20" customFormat="1" ht="27.75" customHeight="1" x14ac:dyDescent="0.25">
      <c r="A24" s="24">
        <v>17</v>
      </c>
      <c r="B24" s="25"/>
      <c r="C24" s="25" t="s">
        <v>0</v>
      </c>
      <c r="D24" s="44"/>
      <c r="E24" s="42"/>
      <c r="F24" s="42"/>
      <c r="G24" s="41"/>
      <c r="H24" s="41"/>
      <c r="I24" s="41"/>
      <c r="J24" s="26" t="s">
        <v>0</v>
      </c>
      <c r="K24" s="26"/>
      <c r="L24" s="26" t="s">
        <v>0</v>
      </c>
      <c r="M24" s="21"/>
      <c r="N24" s="21"/>
      <c r="O24" s="21"/>
      <c r="P24" s="21"/>
    </row>
    <row r="25" spans="1:16" s="20" customFormat="1" ht="27.75" customHeight="1" x14ac:dyDescent="0.25">
      <c r="A25" s="24">
        <v>18</v>
      </c>
      <c r="B25" s="25"/>
      <c r="C25" s="25" t="s">
        <v>0</v>
      </c>
      <c r="D25" s="44"/>
      <c r="E25" s="42"/>
      <c r="F25" s="42"/>
      <c r="G25" s="41"/>
      <c r="H25" s="41"/>
      <c r="I25" s="41"/>
      <c r="J25" s="26" t="s">
        <v>0</v>
      </c>
      <c r="K25" s="26"/>
      <c r="L25" s="26" t="s">
        <v>0</v>
      </c>
      <c r="M25" s="21"/>
      <c r="N25" s="21"/>
      <c r="O25" s="21"/>
      <c r="P25" s="21"/>
    </row>
    <row r="26" spans="1:16" s="20" customFormat="1" ht="27.75" customHeight="1" x14ac:dyDescent="0.25">
      <c r="A26" s="24">
        <v>19</v>
      </c>
      <c r="B26" s="25"/>
      <c r="C26" s="25" t="s">
        <v>0</v>
      </c>
      <c r="D26" s="44"/>
      <c r="E26" s="42"/>
      <c r="F26" s="42"/>
      <c r="G26" s="41"/>
      <c r="H26" s="41"/>
      <c r="I26" s="41"/>
      <c r="J26" s="26" t="s">
        <v>0</v>
      </c>
      <c r="K26" s="26"/>
      <c r="L26" s="26" t="s">
        <v>0</v>
      </c>
      <c r="M26" s="21"/>
      <c r="N26" s="21"/>
      <c r="O26" s="21"/>
      <c r="P26" s="21"/>
    </row>
    <row r="27" spans="1:16" s="20" customFormat="1" ht="27.75" customHeight="1" x14ac:dyDescent="0.25">
      <c r="A27" s="24">
        <v>20</v>
      </c>
      <c r="B27" s="25"/>
      <c r="C27" s="25" t="s">
        <v>0</v>
      </c>
      <c r="D27" s="44"/>
      <c r="E27" s="42"/>
      <c r="F27" s="42"/>
      <c r="G27" s="41"/>
      <c r="H27" s="41"/>
      <c r="I27" s="41"/>
      <c r="J27" s="26" t="s">
        <v>0</v>
      </c>
      <c r="K27" s="26"/>
      <c r="L27" s="26" t="s">
        <v>0</v>
      </c>
      <c r="M27" s="21"/>
      <c r="N27" s="21"/>
      <c r="O27" s="21"/>
      <c r="P27" s="21"/>
    </row>
    <row r="28" spans="1:16" s="20" customFormat="1" ht="27.75" customHeight="1" x14ac:dyDescent="0.25">
      <c r="A28" s="40"/>
      <c r="B28" s="40"/>
      <c r="C28" s="40"/>
      <c r="D28" s="40"/>
      <c r="E28" s="40"/>
      <c r="F28" s="40"/>
      <c r="G28" s="43">
        <f>SUM(G8:G27)</f>
        <v>0</v>
      </c>
      <c r="H28" s="43">
        <f>SUM(H8:H27)</f>
        <v>0</v>
      </c>
      <c r="I28" s="43">
        <f>SUM(I8:I27)</f>
        <v>0</v>
      </c>
      <c r="J28" s="40"/>
      <c r="K28" s="40"/>
      <c r="L28" s="40"/>
      <c r="M28" s="21"/>
      <c r="N28" s="21"/>
      <c r="O28" s="21"/>
      <c r="P28" s="21"/>
    </row>
    <row r="29" spans="1:16" ht="15" customHeight="1" x14ac:dyDescent="0.25">
      <c r="A29" s="4" t="s">
        <v>32</v>
      </c>
      <c r="B29" s="2" t="s">
        <v>33</v>
      </c>
      <c r="C29" s="1" t="s">
        <v>34</v>
      </c>
      <c r="D29" s="2" t="s">
        <v>35</v>
      </c>
      <c r="F29" s="16" t="s">
        <v>36</v>
      </c>
      <c r="G29" s="50" t="s">
        <v>37</v>
      </c>
      <c r="H29" s="50" t="s">
        <v>38</v>
      </c>
      <c r="I29" s="50" t="s">
        <v>39</v>
      </c>
      <c r="J29" s="50" t="s">
        <v>40</v>
      </c>
      <c r="K29" s="50"/>
      <c r="L29" s="50" t="s">
        <v>41</v>
      </c>
      <c r="M29" s="50" t="s">
        <v>42</v>
      </c>
      <c r="N29" s="1" t="s">
        <v>43</v>
      </c>
      <c r="O29" s="1" t="s">
        <v>44</v>
      </c>
      <c r="P29" s="1" t="s">
        <v>45</v>
      </c>
    </row>
    <row r="30" spans="1:16" ht="19.149999999999999" customHeight="1" x14ac:dyDescent="0.25">
      <c r="A30" s="2" t="s">
        <v>46</v>
      </c>
      <c r="C30" s="7" t="s">
        <v>80</v>
      </c>
      <c r="D30" s="27">
        <f>COUNTIF(D8:D27,"Ja")</f>
        <v>0</v>
      </c>
      <c r="E30" s="28">
        <f>D30*125</f>
        <v>0</v>
      </c>
      <c r="G30" s="66" t="s">
        <v>83</v>
      </c>
      <c r="H30" s="47"/>
      <c r="I30" s="47"/>
      <c r="J30" s="47"/>
      <c r="K30" s="47"/>
      <c r="L30" s="47"/>
      <c r="M30" s="47"/>
      <c r="N30" s="47"/>
      <c r="O30" s="47"/>
      <c r="P30" s="47"/>
    </row>
    <row r="31" spans="1:16" ht="19.149999999999999" customHeight="1" x14ac:dyDescent="0.25">
      <c r="A31" s="2" t="s">
        <v>47</v>
      </c>
      <c r="C31" s="7" t="s">
        <v>81</v>
      </c>
      <c r="D31" s="27">
        <f>COUNTIF(D8:D27,"nee")</f>
        <v>0</v>
      </c>
      <c r="E31" s="28">
        <f>D31*140</f>
        <v>0</v>
      </c>
      <c r="F31" s="6"/>
      <c r="H31" s="66"/>
      <c r="I31" s="47"/>
      <c r="J31" s="47"/>
      <c r="K31" s="47"/>
      <c r="L31" s="47"/>
      <c r="M31" s="47"/>
      <c r="N31" s="47"/>
      <c r="O31" s="47"/>
      <c r="P31" s="47"/>
    </row>
    <row r="32" spans="1:16" ht="21.75" customHeight="1" x14ac:dyDescent="0.25">
      <c r="A32" s="2" t="s">
        <v>48</v>
      </c>
      <c r="B32" s="2" t="s">
        <v>49</v>
      </c>
      <c r="D32" s="37" t="s">
        <v>86</v>
      </c>
      <c r="E32" s="29">
        <f>SUM(E30:E31)</f>
        <v>0</v>
      </c>
      <c r="G32" s="10" t="s">
        <v>50</v>
      </c>
      <c r="H32" s="10" t="s">
        <v>51</v>
      </c>
      <c r="I32" s="10" t="s">
        <v>52</v>
      </c>
      <c r="J32" s="10" t="s">
        <v>53</v>
      </c>
      <c r="K32" s="10"/>
      <c r="L32" s="10" t="s">
        <v>54</v>
      </c>
      <c r="M32" s="10" t="s">
        <v>55</v>
      </c>
      <c r="N32" s="10" t="s">
        <v>56</v>
      </c>
      <c r="O32" s="10" t="s">
        <v>57</v>
      </c>
      <c r="P32" s="10" t="s">
        <v>58</v>
      </c>
    </row>
    <row r="33" spans="1:16" s="16" customFormat="1" ht="27" customHeight="1" x14ac:dyDescent="0.25">
      <c r="C33" s="38" t="s">
        <v>82</v>
      </c>
      <c r="D33" s="39">
        <f>D30+D31</f>
        <v>0</v>
      </c>
      <c r="E33" s="31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s="16" customFormat="1" ht="27" customHeight="1" x14ac:dyDescent="0.25">
      <c r="D34" s="30"/>
      <c r="E34" s="31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6" s="32" customFormat="1" ht="23.25" x14ac:dyDescent="0.35">
      <c r="A35" s="32" t="s">
        <v>59</v>
      </c>
      <c r="B35" s="63" t="str">
        <f>"Betaling uiterlijk op 31 maart 2026 op bankrekening: BE79 7310 0065 5733 Mededeling KAUNERTAL - Naam club - Aantal personen "&amp;D33</f>
        <v>Betaling uiterlijk op 31 maart 2026 op bankrekening: BE79 7310 0065 5733 Mededeling KAUNERTAL - Naam club - Aantal personen 0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33"/>
      <c r="N35" s="33"/>
      <c r="O35" s="33"/>
      <c r="P35" s="33"/>
    </row>
    <row r="36" spans="1:16" s="32" customFormat="1" ht="23.25" x14ac:dyDescent="0.35">
      <c r="B36" s="45" t="s">
        <v>84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3"/>
      <c r="N36" s="33"/>
      <c r="O36" s="33"/>
      <c r="P36" s="33"/>
    </row>
    <row r="37" spans="1:16" s="35" customFormat="1" ht="23.25" x14ac:dyDescent="0.35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3"/>
      <c r="N37" s="33"/>
      <c r="O37" s="33"/>
      <c r="P37" s="33"/>
    </row>
    <row r="38" spans="1:16" s="32" customFormat="1" ht="23.25" x14ac:dyDescent="0.35">
      <c r="A38" s="32" t="s">
        <v>60</v>
      </c>
      <c r="B38" s="63" t="s">
        <v>85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34" t="s">
        <v>61</v>
      </c>
      <c r="N38" s="34" t="s">
        <v>62</v>
      </c>
      <c r="O38" s="34" t="s">
        <v>63</v>
      </c>
      <c r="P38" s="34" t="s">
        <v>64</v>
      </c>
    </row>
    <row r="39" spans="1:16" s="32" customFormat="1" ht="12" customHeight="1" x14ac:dyDescent="0.35">
      <c r="A39" s="64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</sheetData>
  <mergeCells count="22">
    <mergeCell ref="B35:L35"/>
    <mergeCell ref="B38:L38"/>
    <mergeCell ref="A39:P39"/>
    <mergeCell ref="E6:F6"/>
    <mergeCell ref="G29:M29"/>
    <mergeCell ref="G30:P30"/>
    <mergeCell ref="H31:P31"/>
    <mergeCell ref="J6:J7"/>
    <mergeCell ref="K6:K7"/>
    <mergeCell ref="L6:L7"/>
    <mergeCell ref="B6:B7"/>
    <mergeCell ref="A1:P1"/>
    <mergeCell ref="D5:F5"/>
    <mergeCell ref="G6:I6"/>
    <mergeCell ref="O6:P6"/>
    <mergeCell ref="B2:B4"/>
    <mergeCell ref="B5:C5"/>
    <mergeCell ref="D3:J4"/>
    <mergeCell ref="D2:J2"/>
    <mergeCell ref="C6:C7"/>
    <mergeCell ref="D6:D7"/>
    <mergeCell ref="C2:C4"/>
  </mergeCells>
  <dataValidations count="4">
    <dataValidation type="list" allowBlank="1" showInputMessage="1" showErrorMessage="1" error="Beantwoord alleen met ja of nee. Let op hoofdletters en kleine letters._x000a_" sqref="D8:D27">
      <formula1>"ja,nee"</formula1>
    </dataValidation>
    <dataValidation type="list" allowBlank="1" showInputMessage="1" showErrorMessage="1" error="Beantwoord alleen met S,M,L,XL,XXL,XXXL. Let op hoofdletters en kleine letters." sqref="E8:E27">
      <formula1>"S, M, L, XL, XXL, XXXL"</formula1>
    </dataValidation>
    <dataValidation type="list" allowBlank="1" showInputMessage="1" showErrorMessage="1" error="Beantwoord alleen met XS,S,M,L,XL,XXL. Let op hoofdletters en kleine letters." sqref="F8:F27">
      <formula1>"XS, S, M, L, XL, XXL"</formula1>
    </dataValidation>
    <dataValidation type="list" allowBlank="1" showInputMessage="1" showErrorMessage="1" error="Beantwoord alleen met 0 of 1." sqref="G8:I27">
      <formula1>"0,1"</formula1>
    </dataValidation>
  </dataValidations>
  <pageMargins left="0.39370078740157483" right="0.39370078740157483" top="0.78740157480314965" bottom="0.98425196850393704" header="0.51181102362204722" footer="0.51181102362204722"/>
  <pageSetup paperSize="9"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Seite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Frederic ANDRE</cp:lastModifiedBy>
  <cp:lastPrinted>2025-12-22T17:50:39Z</cp:lastPrinted>
  <dcterms:created xsi:type="dcterms:W3CDTF">2025-10-30T18:17:12Z</dcterms:created>
  <dcterms:modified xsi:type="dcterms:W3CDTF">2025-12-22T18:51:38Z</dcterms:modified>
</cp:coreProperties>
</file>